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1c\общая\Ирина Геннадьевна\Закупки по 223-ФЗ\2019\19г. Электронный аукцион\Монтаж приточно-вытяжной  вентиляции\Сметы\"/>
    </mc:Choice>
  </mc:AlternateContent>
  <bookViews>
    <workbookView xWindow="480" yWindow="75" windowWidth="11340" windowHeight="9345"/>
  </bookViews>
  <sheets>
    <sheet name="Ведомость объемов работ 5 граф" sheetId="1" r:id="rId1"/>
  </sheets>
  <definedNames>
    <definedName name="Print_Titles" localSheetId="0">'Ведомость объемов работ 5 граф'!$11:$11</definedName>
    <definedName name="_xlnm.Print_Titles" localSheetId="0">'Ведомость объемов работ 5 граф'!$11:$11</definedName>
  </definedNames>
  <calcPr calcId="162913"/>
</workbook>
</file>

<file path=xl/calcChain.xml><?xml version="1.0" encoding="utf-8"?>
<calcChain xmlns="http://schemas.openxmlformats.org/spreadsheetml/2006/main">
  <c r="D62" i="1" l="1"/>
</calcChain>
</file>

<file path=xl/sharedStrings.xml><?xml version="1.0" encoding="utf-8"?>
<sst xmlns="http://schemas.openxmlformats.org/spreadsheetml/2006/main" count="322" uniqueCount="210">
  <si>
    <t>№ пп</t>
  </si>
  <si>
    <t>Наименование</t>
  </si>
  <si>
    <t>Ед. изм.</t>
  </si>
  <si>
    <t>Кол.</t>
  </si>
  <si>
    <t>УТВЕРЖДАЮ</t>
  </si>
  <si>
    <t>Примечание</t>
  </si>
  <si>
    <t>Раздел 1. Вентиляция</t>
  </si>
  <si>
    <t>П1</t>
  </si>
  <si>
    <t>1</t>
  </si>
  <si>
    <t>Установка камер приточных типовых: без секции орошения производительностью до 10 тыс. м3/час</t>
  </si>
  <si>
    <t>1 камера</t>
  </si>
  <si>
    <t>2</t>
  </si>
  <si>
    <t>Topvex SF08 HWL приточный агрегат с выносным пультом управления и автоматизацией</t>
  </si>
  <si>
    <t>шт</t>
  </si>
  <si>
    <t>3</t>
  </si>
  <si>
    <t>Установка заслонок воздушных и клапанов воздушных КВР с электрическим или пневматическим приводом: периметром до 2400 мм</t>
  </si>
  <si>
    <t>1 шт.</t>
  </si>
  <si>
    <t>4</t>
  </si>
  <si>
    <t>EFD 60-30/ DARO 2400, отсечной клапан с приводом TF24A</t>
  </si>
  <si>
    <t>5</t>
  </si>
  <si>
    <t>Установка вставок гибких</t>
  </si>
  <si>
    <t>1 м2</t>
  </si>
  <si>
    <t>6</t>
  </si>
  <si>
    <t>DS 60-30 гибкий соединитель</t>
  </si>
  <si>
    <t>В1</t>
  </si>
  <si>
    <t>7</t>
  </si>
  <si>
    <t>Установка вентиляторов осевых массой: до 0,025 т</t>
  </si>
  <si>
    <t>1 вентилятор</t>
  </si>
  <si>
    <t>8</t>
  </si>
  <si>
    <t>К 315 L EC, канальный вентилятор для круглых воздуховодов</t>
  </si>
  <si>
    <t>9</t>
  </si>
  <si>
    <t>Установка кронштейнов под вентиляционное оборудование</t>
  </si>
  <si>
    <t>100 кг изделия</t>
  </si>
  <si>
    <t>10</t>
  </si>
  <si>
    <t>FК 315 хомут для круглых воздуховодов</t>
  </si>
  <si>
    <t>11</t>
  </si>
  <si>
    <t>Монтаж регулятора скорости (применительно)</t>
  </si>
  <si>
    <t>12</t>
  </si>
  <si>
    <t>МТР 10, 10К регулятор скорости для вентиляторов</t>
  </si>
  <si>
    <t>ВТ1</t>
  </si>
  <si>
    <t>13</t>
  </si>
  <si>
    <t>Установка вентиляторов радиальных массой: до 0,05 т</t>
  </si>
  <si>
    <t>14</t>
  </si>
  <si>
    <t>PRF 180D2 IE2, вентилятор</t>
  </si>
  <si>
    <t>15</t>
  </si>
  <si>
    <t>Установка заслонок воздушных и клапанов воздушных КВР с ручным приводом: диаметром до 250 мм</t>
  </si>
  <si>
    <t>16</t>
  </si>
  <si>
    <t>VKS-P 180, клапан запорный</t>
  </si>
  <si>
    <t>17</t>
  </si>
  <si>
    <t>18</t>
  </si>
  <si>
    <t>ASS-P 180 гибкий соединитель</t>
  </si>
  <si>
    <t>19</t>
  </si>
  <si>
    <t>20</t>
  </si>
  <si>
    <t>FRQS-4A V2 регулятор скорости для вентиляторов</t>
  </si>
  <si>
    <t>21</t>
  </si>
  <si>
    <t>Установка виброизолятора</t>
  </si>
  <si>
    <t>10 виброизоляторов</t>
  </si>
  <si>
    <t>22</t>
  </si>
  <si>
    <t>SD rubber mount 4P cs PRF160-250. Резиновые антивибрационные опоры для PRF</t>
  </si>
  <si>
    <t>комплект</t>
  </si>
  <si>
    <t>ВТ2</t>
  </si>
  <si>
    <t>23</t>
  </si>
  <si>
    <t>24</t>
  </si>
  <si>
    <t>PRF 125D2, вентилятор</t>
  </si>
  <si>
    <t>25</t>
  </si>
  <si>
    <t>26</t>
  </si>
  <si>
    <t>VKS-P 125, клапан запорный</t>
  </si>
  <si>
    <t>27</t>
  </si>
  <si>
    <t>28</t>
  </si>
  <si>
    <t>ASS-P 125 гибкий соединитель</t>
  </si>
  <si>
    <t>29</t>
  </si>
  <si>
    <t>30</t>
  </si>
  <si>
    <t>SD rubber mount 4P cs PRF165. Резиновые антивибрационные опоры для PRF</t>
  </si>
  <si>
    <t>31</t>
  </si>
  <si>
    <t>32</t>
  </si>
  <si>
    <t>Раздел 2. Воздуховоды</t>
  </si>
  <si>
    <t>33</t>
  </si>
  <si>
    <t>Прокладка воздуховодов из листовой, оцинкованной стали и алюминия класса Н (нормальные) толщиной : 0,5 мм, периметром до 600 мм</t>
  </si>
  <si>
    <t>100 м2 поверхности воздуховодов</t>
  </si>
  <si>
    <t>34</t>
  </si>
  <si>
    <t>Прокладка воздуховодов из листовой, оцинкованной стали и алюминия класса Н (нормальные) толщиной : 0,5 мм, периметром 800, 1000 мм</t>
  </si>
  <si>
    <t>35</t>
  </si>
  <si>
    <t>Прокладка воздуховодов из листовой, оцинкованной стали и алюминия класса Н (нормальные) толщиной : 0,7 мм, периметром 900 мм</t>
  </si>
  <si>
    <t>36</t>
  </si>
  <si>
    <t>Прокладка воздуховодов из листовой, оцинкованной стали и алюминия класса Н (нормальные) толщиной : 0,7 мм, периметром от 1100 до 1600 мм</t>
  </si>
  <si>
    <t>37</t>
  </si>
  <si>
    <t>Прокладка воздуховодов из листовой, оцинкованной стали и алюминия класса Н (нормальные) толщиной : 0,7 мм, периметром до 2400 мм</t>
  </si>
  <si>
    <t>38</t>
  </si>
  <si>
    <t>Крепления для воздуховодов оцинкованные (подвески СТД, подвески регулируемые СТД, тяги, хомуты, кронштейны, траверсы, ленты, шпильки, профили)</t>
  </si>
  <si>
    <t>т</t>
  </si>
  <si>
    <t>39</t>
  </si>
  <si>
    <t>Воздуховоды из оцинкованной стали толщиной 0,5 мм, периметром до 600 мм</t>
  </si>
  <si>
    <t>м2</t>
  </si>
  <si>
    <t>40</t>
  </si>
  <si>
    <t>Дроссель-клапаны в обечайке с сектором управления из тонколистовой оцинкованной и сортовой стали прямоугольные периметром до 600 мм</t>
  </si>
  <si>
    <t>шт.</t>
  </si>
  <si>
    <t>41</t>
  </si>
  <si>
    <t>Дроссель-клапаны в обечайке с сектором управления из тонколистовой оцинкованной и сортовой стали прямоугольные периметром до 1000 мм</t>
  </si>
  <si>
    <t>42</t>
  </si>
  <si>
    <t>Воздуховоды из оцинкованной стали толщиной 0,7 мм, периметром до 1000 мм</t>
  </si>
  <si>
    <t>43</t>
  </si>
  <si>
    <t>Воздуховоды из оцинкованной стали толщиной 0,7 мм, периметром от 1100 до 1600 мм</t>
  </si>
  <si>
    <t>44</t>
  </si>
  <si>
    <t>Воздуховоды из оцинкованной стали толщиной 0,7 мм, периметром от 1700 до 4000 мм</t>
  </si>
  <si>
    <t>45</t>
  </si>
  <si>
    <t>Установка решеток жалюзийных площадью в свету: до 0,5 м2</t>
  </si>
  <si>
    <t>1 решетка</t>
  </si>
  <si>
    <t>46</t>
  </si>
  <si>
    <t>Решетки вентиляционные алюминиевые "АРКТОС" типа АРН размером 300х600 мм</t>
  </si>
  <si>
    <t>47</t>
  </si>
  <si>
    <t>Решетки вентиляционные алюминиевые "АРКТОС" типа АМР, размером 100х200 мм</t>
  </si>
  <si>
    <t>48</t>
  </si>
  <si>
    <t>Решетки вентиляционные алюминиевые "АРКТОС" типа АМР, размером 100х300 мм</t>
  </si>
  <si>
    <t>49</t>
  </si>
  <si>
    <t>Решетки вентиляционные алюминиевые "АРКТОС" типа АМР, размером 100х400 мм</t>
  </si>
  <si>
    <t>50</t>
  </si>
  <si>
    <t>Обертывание поверхности изоляции рулонными материалами насухо с проклейкой швов</t>
  </si>
  <si>
    <t>100 м2 поверхности покрытия изоляции</t>
  </si>
  <si>
    <t>51</t>
  </si>
  <si>
    <t>Отражающая изоляция "Пенофол 2000" тип А, с односторонним фольгированием, толщина 10 мм</t>
  </si>
  <si>
    <t>52</t>
  </si>
  <si>
    <t>Установка шумоглушителей вентиляционных трубчатых</t>
  </si>
  <si>
    <t>53</t>
  </si>
  <si>
    <t>Шумоглушитель прямоугольный 600мм х 300мм LDER 60-30</t>
  </si>
  <si>
    <t>54</t>
  </si>
  <si>
    <t>Кронштейны для крепления вентилятораа</t>
  </si>
  <si>
    <t>компл.</t>
  </si>
  <si>
    <t>55</t>
  </si>
  <si>
    <t>Шпильки оцинкованные стяжные диаметром 10 мм длиной 700-1050 мм</t>
  </si>
  <si>
    <t>56</t>
  </si>
  <si>
    <t>Прокладка воздуховодов из листовой, оцинкованной стали и алюминия класса Н (нормальные) толщиной : 0,7 мм, диаметром от 500 до 560 мм</t>
  </si>
  <si>
    <t>57</t>
  </si>
  <si>
    <t>58</t>
  </si>
  <si>
    <t>59</t>
  </si>
  <si>
    <t>60</t>
  </si>
  <si>
    <t>61</t>
  </si>
  <si>
    <t>Воздуховоды из оцинкованной стали толщиной 0,6 мм, диаметром до 450 мм</t>
  </si>
  <si>
    <t>62</t>
  </si>
  <si>
    <t>63</t>
  </si>
  <si>
    <t>Воздуховоды из оцинкованной стали толщиной 0,7 мм, диаметром до 800 мм</t>
  </si>
  <si>
    <t>64</t>
  </si>
  <si>
    <t>65</t>
  </si>
  <si>
    <t>66</t>
  </si>
  <si>
    <t>67</t>
  </si>
  <si>
    <t>68</t>
  </si>
  <si>
    <t>Решетки инерционная АГС 300х300 (применит.)</t>
  </si>
  <si>
    <t>69</t>
  </si>
  <si>
    <t>Решетки вентиляционные алюминиевые "АРКТОС" типа АМН, размером 100х200 мм</t>
  </si>
  <si>
    <t>70</t>
  </si>
  <si>
    <t>Решетки вентиляционные алюминиевые "АРКТОС" типа АМН, размером 100х300 мм</t>
  </si>
  <si>
    <t>71</t>
  </si>
  <si>
    <t>Решетки вентиляционные алюминиевые "АРКТОС" типа АМН, размером 100х400 мм</t>
  </si>
  <si>
    <t>72</t>
  </si>
  <si>
    <t>Прокладка воздуховодов из листовой, оцинкованной стали и алюминия класса Н (нормальные) толщиной : 0,5 мм, диаметром до 200 мм</t>
  </si>
  <si>
    <t>73</t>
  </si>
  <si>
    <t>74</t>
  </si>
  <si>
    <t>75</t>
  </si>
  <si>
    <t>76</t>
  </si>
  <si>
    <t>77</t>
  </si>
  <si>
    <t>Воздуховоды из листовой стали толщиной 0,5 мм, диаметром до 200 мм</t>
  </si>
  <si>
    <t>78</t>
  </si>
  <si>
    <t>Воздуховоды из листовой стали толщиной 1,0 мм, диаметром до 1000 мм</t>
  </si>
  <si>
    <t>79</t>
  </si>
  <si>
    <t>Воздуховоды из листовой стали толщиной 0,5 мм, периметром до 1000 мм</t>
  </si>
  <si>
    <t>80</t>
  </si>
  <si>
    <t>Воздуховоды из листовой стали толщиной 0,7 мм, периметром 1000 мм</t>
  </si>
  <si>
    <t>81</t>
  </si>
  <si>
    <t>82</t>
  </si>
  <si>
    <t>Дроссель-клапаны в обечайке с сектором управления из тонколистовой оцинкованной и сортовой стали круглые диаметром до 280 мм</t>
  </si>
  <si>
    <t>83</t>
  </si>
  <si>
    <t>84</t>
  </si>
  <si>
    <t>85</t>
  </si>
  <si>
    <t>86</t>
  </si>
  <si>
    <t>87</t>
  </si>
  <si>
    <t>Раздел 3. Теплоснабжение приточной установки</t>
  </si>
  <si>
    <t>88</t>
  </si>
  <si>
    <t>Монтаж смесительного узла (применительно)</t>
  </si>
  <si>
    <t>1 узел</t>
  </si>
  <si>
    <t>89</t>
  </si>
  <si>
    <t>Смесительный узел</t>
  </si>
  <si>
    <t>90</t>
  </si>
  <si>
    <t>Установка клапана балансировочного диаметром: до 50 мм</t>
  </si>
  <si>
    <t>91</t>
  </si>
  <si>
    <t>Клапан  балансировочный  для систем отопления, ГВС, теплоснабжения, холодоснабжения, без измерительного порта, с фланцевым присоединением из латуни, давлением 1,6 МПа (16 кгс/см2), диаметром 32 мм (применительно)</t>
  </si>
  <si>
    <t>92</t>
  </si>
  <si>
    <t>Прокладка трубопроводов отопления из стальных водогазопроводных неоцинкованных труб диаметром: 32 мм</t>
  </si>
  <si>
    <t>100 м трубопровода</t>
  </si>
  <si>
    <t>93</t>
  </si>
  <si>
    <t>Кран шаровой В-В размером 1/2"</t>
  </si>
  <si>
    <t>94</t>
  </si>
  <si>
    <t>Установка воздухоотводчиков</t>
  </si>
  <si>
    <t>95</t>
  </si>
  <si>
    <t>Изоляция трубопроводов изделиями из вспененного каучука ( «Армофлекс»), вспененного полиэтилена ( «Термофлекс»): трубками</t>
  </si>
  <si>
    <t>10 м трубопровода</t>
  </si>
  <si>
    <t>96</t>
  </si>
  <si>
    <t>Трубки из вспененного полиэтилена, внутренний диаметр 18 мм, толщина 9 мм</t>
  </si>
  <si>
    <t>м</t>
  </si>
  <si>
    <t>97</t>
  </si>
  <si>
    <t>Установка манометров: с трехходовым краном</t>
  </si>
  <si>
    <t>1 компл.</t>
  </si>
  <si>
    <t>98</t>
  </si>
  <si>
    <t>Установка вентилей, задвижек, затворов, клапанов обратных, кранов проходных на трубопроводах из стальных труб диаметром: до 25 мм</t>
  </si>
  <si>
    <t>99</t>
  </si>
  <si>
    <t>(должность, подпись, расшифровка)</t>
  </si>
  <si>
    <t>Составил: инженер-сметчик___________________________Шестакова Г.П.</t>
  </si>
  <si>
    <t>Проверил: главный инженер___________________________Арефьев А.П.</t>
  </si>
  <si>
    <t>Капитальный ремонт приточно-вытяжной вентиляции в хим. лабораториях по адресу: г.Березовский, ул. Октябрьская, 104.</t>
  </si>
  <si>
    <t>ВЕДОМОСТЬ ОБЪЕМОВ РАБОТ №33-02/2019</t>
  </si>
  <si>
    <t>Директор  МУП БВКХ "Водоканал"</t>
  </si>
  <si>
    <t>_____________________А.А. Алешина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</si>
</sst>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 Cyr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2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Alignment="1">
      <alignment horizontal="left" vertical="top"/>
    </xf>
    <xf numFmtId="0" fontId="5" fillId="0" borderId="0" xfId="0" applyFont="1"/>
    <xf numFmtId="0" fontId="4" fillId="0" borderId="0" xfId="0" applyFont="1" applyAlignment="1">
      <alignment horizontal="right"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top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quotePrefix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/>
    </xf>
    <xf numFmtId="0" fontId="5" fillId="0" borderId="1" xfId="0" applyNumberFormat="1" applyFont="1" applyBorder="1" applyAlignment="1">
      <alignment horizontal="left" vertical="top"/>
    </xf>
    <xf numFmtId="0" fontId="5" fillId="0" borderId="1" xfId="0" applyNumberFormat="1" applyFont="1" applyBorder="1" applyAlignment="1">
      <alignment horizontal="right" vertical="top" wrapText="1"/>
    </xf>
    <xf numFmtId="49" fontId="5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showGridLines="0" tabSelected="1" view="pageBreakPreview" topLeftCell="A88" zoomScale="110" zoomScaleNormal="100" zoomScaleSheetLayoutView="110" workbookViewId="0">
      <selection activeCell="A5" sqref="A5"/>
    </sheetView>
  </sheetViews>
  <sheetFormatPr defaultRowHeight="12.75" x14ac:dyDescent="0.2"/>
  <cols>
    <col min="1" max="1" width="5.28515625" style="8" customWidth="1"/>
    <col min="2" max="2" width="49.5703125" style="9" customWidth="1"/>
    <col min="3" max="3" width="15.28515625" style="10" customWidth="1"/>
    <col min="4" max="4" width="11.5703125" style="21" customWidth="1"/>
    <col min="5" max="5" width="17.28515625" style="5" customWidth="1"/>
    <col min="6" max="6" width="9.7109375" style="6" customWidth="1"/>
    <col min="7" max="7" width="8.140625" style="6" customWidth="1"/>
    <col min="8" max="8" width="9.140625" style="6"/>
    <col min="9" max="9" width="8.7109375" style="6" customWidth="1"/>
    <col min="10" max="10" width="9.28515625" style="6" customWidth="1"/>
    <col min="11" max="16384" width="9.140625" style="6"/>
  </cols>
  <sheetData>
    <row r="1" spans="1:8" ht="15" x14ac:dyDescent="0.2">
      <c r="A1" s="1" t="s">
        <v>4</v>
      </c>
      <c r="B1" s="2"/>
      <c r="C1" s="3"/>
      <c r="D1" s="4"/>
      <c r="G1" s="7"/>
      <c r="H1" s="7"/>
    </row>
    <row r="2" spans="1:8" x14ac:dyDescent="0.2">
      <c r="A2" s="29" t="s">
        <v>208</v>
      </c>
      <c r="B2" s="29"/>
      <c r="D2" s="4"/>
      <c r="G2" s="11"/>
      <c r="H2" s="7"/>
    </row>
    <row r="3" spans="1:8" ht="14.25" x14ac:dyDescent="0.2">
      <c r="A3" s="46"/>
      <c r="B3" s="46"/>
      <c r="C3" s="12"/>
      <c r="D3" s="5"/>
      <c r="G3" s="7"/>
      <c r="H3" s="7"/>
    </row>
    <row r="4" spans="1:8" ht="15.75" x14ac:dyDescent="0.2">
      <c r="A4" s="13" t="s">
        <v>209</v>
      </c>
      <c r="C4" s="14"/>
      <c r="D4" s="15"/>
      <c r="G4" s="7"/>
      <c r="H4" s="7"/>
    </row>
    <row r="5" spans="1:8" x14ac:dyDescent="0.2">
      <c r="A5" s="16"/>
      <c r="D5" s="5"/>
      <c r="G5" s="7"/>
      <c r="H5" s="7"/>
    </row>
    <row r="6" spans="1:8" ht="15" x14ac:dyDescent="0.2">
      <c r="A6" s="17"/>
      <c r="C6" s="18" t="s">
        <v>207</v>
      </c>
      <c r="D6" s="19"/>
      <c r="E6" s="20"/>
      <c r="F6" s="7"/>
      <c r="G6" s="7"/>
      <c r="H6" s="7"/>
    </row>
    <row r="7" spans="1:8" ht="31.5" customHeight="1" x14ac:dyDescent="0.2">
      <c r="A7" s="17"/>
      <c r="B7" s="44" t="s">
        <v>206</v>
      </c>
      <c r="C7" s="44"/>
      <c r="D7" s="44"/>
      <c r="E7" s="44"/>
      <c r="F7" s="7"/>
      <c r="G7" s="7"/>
      <c r="H7" s="7"/>
    </row>
    <row r="8" spans="1:8" x14ac:dyDescent="0.2">
      <c r="A8" s="17"/>
      <c r="B8" s="22"/>
      <c r="C8" s="23"/>
      <c r="D8" s="19"/>
      <c r="E8" s="20"/>
      <c r="F8" s="7"/>
      <c r="G8" s="7"/>
      <c r="H8" s="7"/>
    </row>
    <row r="9" spans="1:8" x14ac:dyDescent="0.2">
      <c r="A9" s="17"/>
      <c r="B9" s="22"/>
      <c r="C9" s="23"/>
      <c r="D9" s="19"/>
      <c r="E9" s="20"/>
      <c r="F9" s="7"/>
      <c r="G9" s="7"/>
      <c r="H9" s="7"/>
    </row>
    <row r="10" spans="1:8" ht="24.75" customHeight="1" x14ac:dyDescent="0.2">
      <c r="A10" s="24" t="s">
        <v>0</v>
      </c>
      <c r="B10" s="25" t="s">
        <v>1</v>
      </c>
      <c r="C10" s="26" t="s">
        <v>2</v>
      </c>
      <c r="D10" s="27" t="s">
        <v>3</v>
      </c>
      <c r="E10" s="28" t="s">
        <v>5</v>
      </c>
    </row>
    <row r="11" spans="1:8" x14ac:dyDescent="0.2">
      <c r="A11" s="30">
        <v>1</v>
      </c>
      <c r="B11" s="31">
        <v>2</v>
      </c>
      <c r="C11" s="31">
        <v>3</v>
      </c>
      <c r="D11" s="31">
        <v>4</v>
      </c>
      <c r="E11" s="31">
        <v>5</v>
      </c>
    </row>
    <row r="12" spans="1:8" x14ac:dyDescent="0.2">
      <c r="A12" s="32" t="s">
        <v>6</v>
      </c>
      <c r="B12" s="33"/>
      <c r="C12" s="33"/>
      <c r="D12" s="33"/>
      <c r="E12" s="33"/>
    </row>
    <row r="13" spans="1:8" x14ac:dyDescent="0.2">
      <c r="A13" s="34" t="s">
        <v>7</v>
      </c>
      <c r="B13" s="33"/>
      <c r="C13" s="33"/>
      <c r="D13" s="33"/>
      <c r="E13" s="33"/>
    </row>
    <row r="14" spans="1:8" ht="25.5" x14ac:dyDescent="0.2">
      <c r="A14" s="35" t="s">
        <v>8</v>
      </c>
      <c r="B14" s="36" t="s">
        <v>9</v>
      </c>
      <c r="C14" s="37" t="s">
        <v>10</v>
      </c>
      <c r="D14" s="38">
        <v>1</v>
      </c>
      <c r="E14" s="39"/>
    </row>
    <row r="15" spans="1:8" ht="25.5" x14ac:dyDescent="0.2">
      <c r="A15" s="35" t="s">
        <v>11</v>
      </c>
      <c r="B15" s="36" t="s">
        <v>12</v>
      </c>
      <c r="C15" s="37" t="s">
        <v>13</v>
      </c>
      <c r="D15" s="38">
        <v>1</v>
      </c>
      <c r="E15" s="39"/>
    </row>
    <row r="16" spans="1:8" ht="38.25" x14ac:dyDescent="0.2">
      <c r="A16" s="35" t="s">
        <v>14</v>
      </c>
      <c r="B16" s="36" t="s">
        <v>15</v>
      </c>
      <c r="C16" s="37" t="s">
        <v>16</v>
      </c>
      <c r="D16" s="38">
        <v>1</v>
      </c>
      <c r="E16" s="39"/>
    </row>
    <row r="17" spans="1:5" ht="25.5" x14ac:dyDescent="0.2">
      <c r="A17" s="35" t="s">
        <v>17</v>
      </c>
      <c r="B17" s="36" t="s">
        <v>18</v>
      </c>
      <c r="C17" s="37" t="s">
        <v>13</v>
      </c>
      <c r="D17" s="38">
        <v>1</v>
      </c>
      <c r="E17" s="39"/>
    </row>
    <row r="18" spans="1:5" x14ac:dyDescent="0.2">
      <c r="A18" s="35" t="s">
        <v>19</v>
      </c>
      <c r="B18" s="36" t="s">
        <v>20</v>
      </c>
      <c r="C18" s="37" t="s">
        <v>21</v>
      </c>
      <c r="D18" s="40">
        <v>0.44</v>
      </c>
      <c r="E18" s="39"/>
    </row>
    <row r="19" spans="1:5" x14ac:dyDescent="0.2">
      <c r="A19" s="35" t="s">
        <v>22</v>
      </c>
      <c r="B19" s="36" t="s">
        <v>23</v>
      </c>
      <c r="C19" s="37" t="s">
        <v>13</v>
      </c>
      <c r="D19" s="38">
        <v>2</v>
      </c>
      <c r="E19" s="39"/>
    </row>
    <row r="20" spans="1:5" x14ac:dyDescent="0.2">
      <c r="A20" s="34" t="s">
        <v>24</v>
      </c>
      <c r="B20" s="33"/>
      <c r="C20" s="33"/>
      <c r="D20" s="33"/>
      <c r="E20" s="33"/>
    </row>
    <row r="21" spans="1:5" x14ac:dyDescent="0.2">
      <c r="A21" s="35" t="s">
        <v>25</v>
      </c>
      <c r="B21" s="36" t="s">
        <v>26</v>
      </c>
      <c r="C21" s="37" t="s">
        <v>27</v>
      </c>
      <c r="D21" s="38">
        <v>1</v>
      </c>
      <c r="E21" s="39"/>
    </row>
    <row r="22" spans="1:5" ht="25.5" x14ac:dyDescent="0.2">
      <c r="A22" s="35" t="s">
        <v>28</v>
      </c>
      <c r="B22" s="36" t="s">
        <v>29</v>
      </c>
      <c r="C22" s="37" t="s">
        <v>13</v>
      </c>
      <c r="D22" s="38">
        <v>1</v>
      </c>
      <c r="E22" s="39"/>
    </row>
    <row r="23" spans="1:5" ht="25.5" x14ac:dyDescent="0.2">
      <c r="A23" s="35" t="s">
        <v>30</v>
      </c>
      <c r="B23" s="36" t="s">
        <v>31</v>
      </c>
      <c r="C23" s="37" t="s">
        <v>32</v>
      </c>
      <c r="D23" s="38">
        <v>0.03</v>
      </c>
      <c r="E23" s="39"/>
    </row>
    <row r="24" spans="1:5" x14ac:dyDescent="0.2">
      <c r="A24" s="35" t="s">
        <v>33</v>
      </c>
      <c r="B24" s="36" t="s">
        <v>34</v>
      </c>
      <c r="C24" s="37" t="s">
        <v>13</v>
      </c>
      <c r="D24" s="38">
        <v>2</v>
      </c>
      <c r="E24" s="39"/>
    </row>
    <row r="25" spans="1:5" x14ac:dyDescent="0.2">
      <c r="A25" s="35" t="s">
        <v>35</v>
      </c>
      <c r="B25" s="36" t="s">
        <v>36</v>
      </c>
      <c r="C25" s="37" t="s">
        <v>16</v>
      </c>
      <c r="D25" s="38">
        <v>1</v>
      </c>
      <c r="E25" s="39"/>
    </row>
    <row r="26" spans="1:5" x14ac:dyDescent="0.2">
      <c r="A26" s="35" t="s">
        <v>37</v>
      </c>
      <c r="B26" s="36" t="s">
        <v>38</v>
      </c>
      <c r="C26" s="37" t="s">
        <v>13</v>
      </c>
      <c r="D26" s="38">
        <v>1</v>
      </c>
      <c r="E26" s="39"/>
    </row>
    <row r="27" spans="1:5" x14ac:dyDescent="0.2">
      <c r="A27" s="34" t="s">
        <v>39</v>
      </c>
      <c r="B27" s="33"/>
      <c r="C27" s="33"/>
      <c r="D27" s="33"/>
      <c r="E27" s="33"/>
    </row>
    <row r="28" spans="1:5" x14ac:dyDescent="0.2">
      <c r="A28" s="35" t="s">
        <v>40</v>
      </c>
      <c r="B28" s="36" t="s">
        <v>41</v>
      </c>
      <c r="C28" s="37" t="s">
        <v>27</v>
      </c>
      <c r="D28" s="38">
        <v>1</v>
      </c>
      <c r="E28" s="39"/>
    </row>
    <row r="29" spans="1:5" x14ac:dyDescent="0.2">
      <c r="A29" s="35" t="s">
        <v>42</v>
      </c>
      <c r="B29" s="36" t="s">
        <v>43</v>
      </c>
      <c r="C29" s="37" t="s">
        <v>13</v>
      </c>
      <c r="D29" s="38">
        <v>1</v>
      </c>
      <c r="E29" s="39"/>
    </row>
    <row r="30" spans="1:5" ht="38.25" x14ac:dyDescent="0.2">
      <c r="A30" s="35" t="s">
        <v>44</v>
      </c>
      <c r="B30" s="36" t="s">
        <v>45</v>
      </c>
      <c r="C30" s="37" t="s">
        <v>16</v>
      </c>
      <c r="D30" s="38">
        <v>1</v>
      </c>
      <c r="E30" s="39"/>
    </row>
    <row r="31" spans="1:5" x14ac:dyDescent="0.2">
      <c r="A31" s="35" t="s">
        <v>46</v>
      </c>
      <c r="B31" s="36" t="s">
        <v>47</v>
      </c>
      <c r="C31" s="37" t="s">
        <v>13</v>
      </c>
      <c r="D31" s="38">
        <v>1</v>
      </c>
      <c r="E31" s="39"/>
    </row>
    <row r="32" spans="1:5" x14ac:dyDescent="0.2">
      <c r="A32" s="35" t="s">
        <v>48</v>
      </c>
      <c r="B32" s="36" t="s">
        <v>20</v>
      </c>
      <c r="C32" s="37" t="s">
        <v>21</v>
      </c>
      <c r="D32" s="40">
        <v>0.44</v>
      </c>
      <c r="E32" s="39"/>
    </row>
    <row r="33" spans="1:5" x14ac:dyDescent="0.2">
      <c r="A33" s="35" t="s">
        <v>49</v>
      </c>
      <c r="B33" s="36" t="s">
        <v>50</v>
      </c>
      <c r="C33" s="37" t="s">
        <v>13</v>
      </c>
      <c r="D33" s="38">
        <v>2</v>
      </c>
      <c r="E33" s="39"/>
    </row>
    <row r="34" spans="1:5" x14ac:dyDescent="0.2">
      <c r="A34" s="35" t="s">
        <v>51</v>
      </c>
      <c r="B34" s="36" t="s">
        <v>36</v>
      </c>
      <c r="C34" s="37" t="s">
        <v>16</v>
      </c>
      <c r="D34" s="38">
        <v>1</v>
      </c>
      <c r="E34" s="39"/>
    </row>
    <row r="35" spans="1:5" x14ac:dyDescent="0.2">
      <c r="A35" s="35" t="s">
        <v>52</v>
      </c>
      <c r="B35" s="36" t="s">
        <v>53</v>
      </c>
      <c r="C35" s="37" t="s">
        <v>13</v>
      </c>
      <c r="D35" s="38">
        <v>1</v>
      </c>
      <c r="E35" s="39"/>
    </row>
    <row r="36" spans="1:5" ht="36" x14ac:dyDescent="0.2">
      <c r="A36" s="35" t="s">
        <v>54</v>
      </c>
      <c r="B36" s="36" t="s">
        <v>55</v>
      </c>
      <c r="C36" s="45" t="s">
        <v>56</v>
      </c>
      <c r="D36" s="40">
        <v>0.4</v>
      </c>
      <c r="E36" s="39"/>
    </row>
    <row r="37" spans="1:5" ht="25.5" x14ac:dyDescent="0.2">
      <c r="A37" s="35" t="s">
        <v>57</v>
      </c>
      <c r="B37" s="36" t="s">
        <v>58</v>
      </c>
      <c r="C37" s="37" t="s">
        <v>59</v>
      </c>
      <c r="D37" s="38">
        <v>1</v>
      </c>
      <c r="E37" s="39"/>
    </row>
    <row r="38" spans="1:5" x14ac:dyDescent="0.2">
      <c r="A38" s="34" t="s">
        <v>60</v>
      </c>
      <c r="B38" s="33"/>
      <c r="C38" s="33"/>
      <c r="D38" s="33"/>
      <c r="E38" s="33"/>
    </row>
    <row r="39" spans="1:5" x14ac:dyDescent="0.2">
      <c r="A39" s="35" t="s">
        <v>61</v>
      </c>
      <c r="B39" s="36" t="s">
        <v>41</v>
      </c>
      <c r="C39" s="37" t="s">
        <v>27</v>
      </c>
      <c r="D39" s="38">
        <v>1</v>
      </c>
      <c r="E39" s="39"/>
    </row>
    <row r="40" spans="1:5" x14ac:dyDescent="0.2">
      <c r="A40" s="35" t="s">
        <v>62</v>
      </c>
      <c r="B40" s="36" t="s">
        <v>63</v>
      </c>
      <c r="C40" s="37" t="s">
        <v>13</v>
      </c>
      <c r="D40" s="38">
        <v>1</v>
      </c>
      <c r="E40" s="39"/>
    </row>
    <row r="41" spans="1:5" ht="38.25" x14ac:dyDescent="0.2">
      <c r="A41" s="35" t="s">
        <v>64</v>
      </c>
      <c r="B41" s="36" t="s">
        <v>45</v>
      </c>
      <c r="C41" s="37" t="s">
        <v>16</v>
      </c>
      <c r="D41" s="38">
        <v>1</v>
      </c>
      <c r="E41" s="39"/>
    </row>
    <row r="42" spans="1:5" x14ac:dyDescent="0.2">
      <c r="A42" s="35" t="s">
        <v>65</v>
      </c>
      <c r="B42" s="36" t="s">
        <v>66</v>
      </c>
      <c r="C42" s="37" t="s">
        <v>13</v>
      </c>
      <c r="D42" s="38">
        <v>1</v>
      </c>
      <c r="E42" s="39"/>
    </row>
    <row r="43" spans="1:5" x14ac:dyDescent="0.2">
      <c r="A43" s="35" t="s">
        <v>67</v>
      </c>
      <c r="B43" s="36" t="s">
        <v>20</v>
      </c>
      <c r="C43" s="37" t="s">
        <v>21</v>
      </c>
      <c r="D43" s="40">
        <v>0.12</v>
      </c>
      <c r="E43" s="39"/>
    </row>
    <row r="44" spans="1:5" x14ac:dyDescent="0.2">
      <c r="A44" s="35" t="s">
        <v>68</v>
      </c>
      <c r="B44" s="36" t="s">
        <v>69</v>
      </c>
      <c r="C44" s="37" t="s">
        <v>13</v>
      </c>
      <c r="D44" s="38">
        <v>2</v>
      </c>
      <c r="E44" s="39"/>
    </row>
    <row r="45" spans="1:5" ht="36" x14ac:dyDescent="0.2">
      <c r="A45" s="35" t="s">
        <v>70</v>
      </c>
      <c r="B45" s="36" t="s">
        <v>55</v>
      </c>
      <c r="C45" s="45" t="s">
        <v>56</v>
      </c>
      <c r="D45" s="40">
        <v>0.4</v>
      </c>
      <c r="E45" s="39"/>
    </row>
    <row r="46" spans="1:5" ht="25.5" x14ac:dyDescent="0.2">
      <c r="A46" s="35" t="s">
        <v>71</v>
      </c>
      <c r="B46" s="36" t="s">
        <v>72</v>
      </c>
      <c r="C46" s="37" t="s">
        <v>59</v>
      </c>
      <c r="D46" s="38">
        <v>1</v>
      </c>
      <c r="E46" s="39"/>
    </row>
    <row r="47" spans="1:5" x14ac:dyDescent="0.2">
      <c r="A47" s="35" t="s">
        <v>73</v>
      </c>
      <c r="B47" s="36" t="s">
        <v>36</v>
      </c>
      <c r="C47" s="37" t="s">
        <v>16</v>
      </c>
      <c r="D47" s="38">
        <v>1</v>
      </c>
      <c r="E47" s="39"/>
    </row>
    <row r="48" spans="1:5" x14ac:dyDescent="0.2">
      <c r="A48" s="35" t="s">
        <v>74</v>
      </c>
      <c r="B48" s="36" t="s">
        <v>53</v>
      </c>
      <c r="C48" s="37" t="s">
        <v>13</v>
      </c>
      <c r="D48" s="38">
        <v>1</v>
      </c>
      <c r="E48" s="39"/>
    </row>
    <row r="49" spans="1:5" x14ac:dyDescent="0.2">
      <c r="A49" s="32" t="s">
        <v>75</v>
      </c>
      <c r="B49" s="33"/>
      <c r="C49" s="33"/>
      <c r="D49" s="33"/>
      <c r="E49" s="33"/>
    </row>
    <row r="50" spans="1:5" x14ac:dyDescent="0.2">
      <c r="A50" s="34" t="s">
        <v>7</v>
      </c>
      <c r="B50" s="33"/>
      <c r="C50" s="33"/>
      <c r="D50" s="33"/>
      <c r="E50" s="33"/>
    </row>
    <row r="51" spans="1:5" ht="38.25" x14ac:dyDescent="0.2">
      <c r="A51" s="35" t="s">
        <v>76</v>
      </c>
      <c r="B51" s="36" t="s">
        <v>77</v>
      </c>
      <c r="C51" s="37" t="s">
        <v>78</v>
      </c>
      <c r="D51" s="40">
        <v>5.9799999999999999E-2</v>
      </c>
      <c r="E51" s="39"/>
    </row>
    <row r="52" spans="1:5" ht="38.25" x14ac:dyDescent="0.2">
      <c r="A52" s="35" t="s">
        <v>79</v>
      </c>
      <c r="B52" s="36" t="s">
        <v>80</v>
      </c>
      <c r="C52" s="37" t="s">
        <v>78</v>
      </c>
      <c r="D52" s="40">
        <v>0.1351</v>
      </c>
      <c r="E52" s="39"/>
    </row>
    <row r="53" spans="1:5" ht="38.25" x14ac:dyDescent="0.2">
      <c r="A53" s="35" t="s">
        <v>81</v>
      </c>
      <c r="B53" s="36" t="s">
        <v>82</v>
      </c>
      <c r="C53" s="37" t="s">
        <v>78</v>
      </c>
      <c r="D53" s="40">
        <v>0.13400000000000001</v>
      </c>
      <c r="E53" s="39"/>
    </row>
    <row r="54" spans="1:5" ht="38.25" x14ac:dyDescent="0.2">
      <c r="A54" s="35" t="s">
        <v>83</v>
      </c>
      <c r="B54" s="36" t="s">
        <v>84</v>
      </c>
      <c r="C54" s="37" t="s">
        <v>78</v>
      </c>
      <c r="D54" s="40">
        <v>6.5699999999999995E-2</v>
      </c>
      <c r="E54" s="39"/>
    </row>
    <row r="55" spans="1:5" ht="38.25" x14ac:dyDescent="0.2">
      <c r="A55" s="35" t="s">
        <v>85</v>
      </c>
      <c r="B55" s="36" t="s">
        <v>86</v>
      </c>
      <c r="C55" s="37" t="s">
        <v>78</v>
      </c>
      <c r="D55" s="40">
        <v>1.6199999999999999E-2</v>
      </c>
      <c r="E55" s="39"/>
    </row>
    <row r="56" spans="1:5" ht="38.25" x14ac:dyDescent="0.2">
      <c r="A56" s="35" t="s">
        <v>87</v>
      </c>
      <c r="B56" s="36" t="s">
        <v>88</v>
      </c>
      <c r="C56" s="37" t="s">
        <v>89</v>
      </c>
      <c r="D56" s="38">
        <v>0.06</v>
      </c>
      <c r="E56" s="39"/>
    </row>
    <row r="57" spans="1:5" ht="25.5" x14ac:dyDescent="0.2">
      <c r="A57" s="35" t="s">
        <v>90</v>
      </c>
      <c r="B57" s="36" t="s">
        <v>91</v>
      </c>
      <c r="C57" s="37" t="s">
        <v>92</v>
      </c>
      <c r="D57" s="40">
        <v>19.48</v>
      </c>
      <c r="E57" s="39"/>
    </row>
    <row r="58" spans="1:5" ht="38.25" x14ac:dyDescent="0.2">
      <c r="A58" s="35" t="s">
        <v>93</v>
      </c>
      <c r="B58" s="36" t="s">
        <v>94</v>
      </c>
      <c r="C58" s="37" t="s">
        <v>95</v>
      </c>
      <c r="D58" s="38">
        <v>4</v>
      </c>
      <c r="E58" s="39"/>
    </row>
    <row r="59" spans="1:5" ht="38.25" x14ac:dyDescent="0.2">
      <c r="A59" s="35" t="s">
        <v>96</v>
      </c>
      <c r="B59" s="36" t="s">
        <v>97</v>
      </c>
      <c r="C59" s="37" t="s">
        <v>95</v>
      </c>
      <c r="D59" s="40">
        <v>3</v>
      </c>
      <c r="E59" s="39"/>
    </row>
    <row r="60" spans="1:5" ht="25.5" x14ac:dyDescent="0.2">
      <c r="A60" s="35" t="s">
        <v>98</v>
      </c>
      <c r="B60" s="36" t="s">
        <v>99</v>
      </c>
      <c r="C60" s="37" t="s">
        <v>92</v>
      </c>
      <c r="D60" s="40">
        <v>13.4</v>
      </c>
      <c r="E60" s="39"/>
    </row>
    <row r="61" spans="1:5" ht="25.5" x14ac:dyDescent="0.2">
      <c r="A61" s="35" t="s">
        <v>100</v>
      </c>
      <c r="B61" s="36" t="s">
        <v>101</v>
      </c>
      <c r="C61" s="37" t="s">
        <v>92</v>
      </c>
      <c r="D61" s="40">
        <v>6.57</v>
      </c>
      <c r="E61" s="39"/>
    </row>
    <row r="62" spans="1:5" ht="25.5" x14ac:dyDescent="0.2">
      <c r="A62" s="35" t="s">
        <v>102</v>
      </c>
      <c r="B62" s="36" t="s">
        <v>103</v>
      </c>
      <c r="C62" s="37" t="s">
        <v>92</v>
      </c>
      <c r="D62" s="38">
        <f>1.62</f>
        <v>1.62</v>
      </c>
      <c r="E62" s="39"/>
    </row>
    <row r="63" spans="1:5" ht="25.5" x14ac:dyDescent="0.2">
      <c r="A63" s="35" t="s">
        <v>104</v>
      </c>
      <c r="B63" s="36" t="s">
        <v>105</v>
      </c>
      <c r="C63" s="37" t="s">
        <v>106</v>
      </c>
      <c r="D63" s="40">
        <v>13</v>
      </c>
      <c r="E63" s="39"/>
    </row>
    <row r="64" spans="1:5" ht="25.5" x14ac:dyDescent="0.2">
      <c r="A64" s="35" t="s">
        <v>107</v>
      </c>
      <c r="B64" s="36" t="s">
        <v>108</v>
      </c>
      <c r="C64" s="37" t="s">
        <v>95</v>
      </c>
      <c r="D64" s="38">
        <v>1</v>
      </c>
      <c r="E64" s="39"/>
    </row>
    <row r="65" spans="1:5" ht="25.5" x14ac:dyDescent="0.2">
      <c r="A65" s="35" t="s">
        <v>109</v>
      </c>
      <c r="B65" s="36" t="s">
        <v>110</v>
      </c>
      <c r="C65" s="37" t="s">
        <v>95</v>
      </c>
      <c r="D65" s="38">
        <v>3</v>
      </c>
      <c r="E65" s="39"/>
    </row>
    <row r="66" spans="1:5" ht="25.5" x14ac:dyDescent="0.2">
      <c r="A66" s="35" t="s">
        <v>111</v>
      </c>
      <c r="B66" s="36" t="s">
        <v>112</v>
      </c>
      <c r="C66" s="37" t="s">
        <v>95</v>
      </c>
      <c r="D66" s="38">
        <v>1</v>
      </c>
      <c r="E66" s="39"/>
    </row>
    <row r="67" spans="1:5" ht="25.5" x14ac:dyDescent="0.2">
      <c r="A67" s="35" t="s">
        <v>113</v>
      </c>
      <c r="B67" s="36" t="s">
        <v>114</v>
      </c>
      <c r="C67" s="37" t="s">
        <v>95</v>
      </c>
      <c r="D67" s="38">
        <v>8</v>
      </c>
      <c r="E67" s="39"/>
    </row>
    <row r="68" spans="1:5" ht="51" x14ac:dyDescent="0.2">
      <c r="A68" s="35" t="s">
        <v>115</v>
      </c>
      <c r="B68" s="36" t="s">
        <v>116</v>
      </c>
      <c r="C68" s="37" t="s">
        <v>117</v>
      </c>
      <c r="D68" s="40">
        <v>4.1000000000000002E-2</v>
      </c>
      <c r="E68" s="39"/>
    </row>
    <row r="69" spans="1:5" ht="25.5" x14ac:dyDescent="0.2">
      <c r="A69" s="35" t="s">
        <v>118</v>
      </c>
      <c r="B69" s="36" t="s">
        <v>119</v>
      </c>
      <c r="C69" s="37" t="s">
        <v>92</v>
      </c>
      <c r="D69" s="38">
        <v>4.0999999999999996</v>
      </c>
      <c r="E69" s="39"/>
    </row>
    <row r="70" spans="1:5" ht="25.5" x14ac:dyDescent="0.2">
      <c r="A70" s="35" t="s">
        <v>120</v>
      </c>
      <c r="B70" s="36" t="s">
        <v>121</v>
      </c>
      <c r="C70" s="37" t="s">
        <v>16</v>
      </c>
      <c r="D70" s="38">
        <v>1</v>
      </c>
      <c r="E70" s="39"/>
    </row>
    <row r="71" spans="1:5" ht="25.5" x14ac:dyDescent="0.2">
      <c r="A71" s="35" t="s">
        <v>122</v>
      </c>
      <c r="B71" s="36" t="s">
        <v>123</v>
      </c>
      <c r="C71" s="37" t="s">
        <v>13</v>
      </c>
      <c r="D71" s="38">
        <v>1</v>
      </c>
      <c r="E71" s="39"/>
    </row>
    <row r="72" spans="1:5" x14ac:dyDescent="0.2">
      <c r="A72" s="35" t="s">
        <v>124</v>
      </c>
      <c r="B72" s="36" t="s">
        <v>125</v>
      </c>
      <c r="C72" s="37" t="s">
        <v>126</v>
      </c>
      <c r="D72" s="38">
        <v>1</v>
      </c>
      <c r="E72" s="39"/>
    </row>
    <row r="73" spans="1:5" ht="25.5" x14ac:dyDescent="0.2">
      <c r="A73" s="35" t="s">
        <v>127</v>
      </c>
      <c r="B73" s="36" t="s">
        <v>128</v>
      </c>
      <c r="C73" s="37" t="s">
        <v>89</v>
      </c>
      <c r="D73" s="38">
        <v>6.9999999999999999E-4</v>
      </c>
      <c r="E73" s="39"/>
    </row>
    <row r="74" spans="1:5" x14ac:dyDescent="0.2">
      <c r="A74" s="34" t="s">
        <v>24</v>
      </c>
      <c r="B74" s="33"/>
      <c r="C74" s="33"/>
      <c r="D74" s="33"/>
      <c r="E74" s="33"/>
    </row>
    <row r="75" spans="1:5" ht="38.25" x14ac:dyDescent="0.2">
      <c r="A75" s="35" t="s">
        <v>129</v>
      </c>
      <c r="B75" s="36" t="s">
        <v>130</v>
      </c>
      <c r="C75" s="37" t="s">
        <v>78</v>
      </c>
      <c r="D75" s="40">
        <v>1.0999999999999999E-2</v>
      </c>
      <c r="E75" s="39"/>
    </row>
    <row r="76" spans="1:5" ht="38.25" x14ac:dyDescent="0.2">
      <c r="A76" s="35" t="s">
        <v>131</v>
      </c>
      <c r="B76" s="36" t="s">
        <v>77</v>
      </c>
      <c r="C76" s="37" t="s">
        <v>78</v>
      </c>
      <c r="D76" s="40">
        <v>0.2198</v>
      </c>
      <c r="E76" s="39"/>
    </row>
    <row r="77" spans="1:5" ht="38.25" x14ac:dyDescent="0.2">
      <c r="A77" s="35" t="s">
        <v>132</v>
      </c>
      <c r="B77" s="36" t="s">
        <v>80</v>
      </c>
      <c r="C77" s="37" t="s">
        <v>78</v>
      </c>
      <c r="D77" s="40">
        <v>1.04E-2</v>
      </c>
      <c r="E77" s="39"/>
    </row>
    <row r="78" spans="1:5" ht="38.25" x14ac:dyDescent="0.2">
      <c r="A78" s="35" t="s">
        <v>133</v>
      </c>
      <c r="B78" s="36" t="s">
        <v>82</v>
      </c>
      <c r="C78" s="37" t="s">
        <v>78</v>
      </c>
      <c r="D78" s="40">
        <v>6.4000000000000003E-3</v>
      </c>
      <c r="E78" s="39"/>
    </row>
    <row r="79" spans="1:5" ht="38.25" x14ac:dyDescent="0.2">
      <c r="A79" s="35" t="s">
        <v>134</v>
      </c>
      <c r="B79" s="36" t="s">
        <v>94</v>
      </c>
      <c r="C79" s="37" t="s">
        <v>95</v>
      </c>
      <c r="D79" s="38">
        <v>7</v>
      </c>
      <c r="E79" s="39"/>
    </row>
    <row r="80" spans="1:5" ht="25.5" x14ac:dyDescent="0.2">
      <c r="A80" s="35" t="s">
        <v>135</v>
      </c>
      <c r="B80" s="36" t="s">
        <v>136</v>
      </c>
      <c r="C80" s="37" t="s">
        <v>92</v>
      </c>
      <c r="D80" s="40">
        <v>1.1000000000000001</v>
      </c>
      <c r="E80" s="39"/>
    </row>
    <row r="81" spans="1:5" ht="25.5" x14ac:dyDescent="0.2">
      <c r="A81" s="35" t="s">
        <v>137</v>
      </c>
      <c r="B81" s="36" t="s">
        <v>91</v>
      </c>
      <c r="C81" s="37" t="s">
        <v>92</v>
      </c>
      <c r="D81" s="40">
        <v>21.98</v>
      </c>
      <c r="E81" s="39"/>
    </row>
    <row r="82" spans="1:5" ht="25.5" x14ac:dyDescent="0.2">
      <c r="A82" s="35" t="s">
        <v>138</v>
      </c>
      <c r="B82" s="36" t="s">
        <v>139</v>
      </c>
      <c r="C82" s="37" t="s">
        <v>92</v>
      </c>
      <c r="D82" s="38">
        <v>1.04</v>
      </c>
      <c r="E82" s="39"/>
    </row>
    <row r="83" spans="1:5" ht="25.5" x14ac:dyDescent="0.2">
      <c r="A83" s="35" t="s">
        <v>140</v>
      </c>
      <c r="B83" s="36" t="s">
        <v>99</v>
      </c>
      <c r="C83" s="37" t="s">
        <v>92</v>
      </c>
      <c r="D83" s="40">
        <v>0.64</v>
      </c>
      <c r="E83" s="39"/>
    </row>
    <row r="84" spans="1:5" ht="38.25" x14ac:dyDescent="0.2">
      <c r="A84" s="35" t="s">
        <v>141</v>
      </c>
      <c r="B84" s="36" t="s">
        <v>88</v>
      </c>
      <c r="C84" s="37" t="s">
        <v>89</v>
      </c>
      <c r="D84" s="38">
        <v>3.5999999999999997E-2</v>
      </c>
      <c r="E84" s="39"/>
    </row>
    <row r="85" spans="1:5" x14ac:dyDescent="0.2">
      <c r="A85" s="35" t="s">
        <v>142</v>
      </c>
      <c r="B85" s="36" t="s">
        <v>125</v>
      </c>
      <c r="C85" s="37" t="s">
        <v>126</v>
      </c>
      <c r="D85" s="38">
        <v>1</v>
      </c>
      <c r="E85" s="39"/>
    </row>
    <row r="86" spans="1:5" ht="25.5" x14ac:dyDescent="0.2">
      <c r="A86" s="35" t="s">
        <v>143</v>
      </c>
      <c r="B86" s="36" t="s">
        <v>105</v>
      </c>
      <c r="C86" s="37" t="s">
        <v>106</v>
      </c>
      <c r="D86" s="40">
        <v>9</v>
      </c>
      <c r="E86" s="39"/>
    </row>
    <row r="87" spans="1:5" x14ac:dyDescent="0.2">
      <c r="A87" s="35" t="s">
        <v>144</v>
      </c>
      <c r="B87" s="36" t="s">
        <v>145</v>
      </c>
      <c r="C87" s="37" t="s">
        <v>95</v>
      </c>
      <c r="D87" s="38">
        <v>1</v>
      </c>
      <c r="E87" s="39"/>
    </row>
    <row r="88" spans="1:5" ht="25.5" x14ac:dyDescent="0.2">
      <c r="A88" s="35" t="s">
        <v>146</v>
      </c>
      <c r="B88" s="36" t="s">
        <v>147</v>
      </c>
      <c r="C88" s="37" t="s">
        <v>95</v>
      </c>
      <c r="D88" s="38">
        <v>4</v>
      </c>
      <c r="E88" s="39"/>
    </row>
    <row r="89" spans="1:5" ht="25.5" x14ac:dyDescent="0.2">
      <c r="A89" s="35" t="s">
        <v>148</v>
      </c>
      <c r="B89" s="36" t="s">
        <v>149</v>
      </c>
      <c r="C89" s="37" t="s">
        <v>95</v>
      </c>
      <c r="D89" s="38">
        <v>1</v>
      </c>
      <c r="E89" s="39"/>
    </row>
    <row r="90" spans="1:5" ht="25.5" x14ac:dyDescent="0.2">
      <c r="A90" s="35" t="s">
        <v>150</v>
      </c>
      <c r="B90" s="36" t="s">
        <v>151</v>
      </c>
      <c r="C90" s="37" t="s">
        <v>95</v>
      </c>
      <c r="D90" s="38">
        <v>3</v>
      </c>
      <c r="E90" s="39"/>
    </row>
    <row r="91" spans="1:5" x14ac:dyDescent="0.2">
      <c r="A91" s="34" t="s">
        <v>39</v>
      </c>
      <c r="B91" s="33"/>
      <c r="C91" s="33"/>
      <c r="D91" s="33"/>
      <c r="E91" s="33"/>
    </row>
    <row r="92" spans="1:5" ht="38.25" x14ac:dyDescent="0.2">
      <c r="A92" s="35" t="s">
        <v>152</v>
      </c>
      <c r="B92" s="36" t="s">
        <v>153</v>
      </c>
      <c r="C92" s="37" t="s">
        <v>78</v>
      </c>
      <c r="D92" s="40">
        <v>0.19389999999999999</v>
      </c>
      <c r="E92" s="39"/>
    </row>
    <row r="93" spans="1:5" ht="38.25" x14ac:dyDescent="0.2">
      <c r="A93" s="35" t="s">
        <v>154</v>
      </c>
      <c r="B93" s="36" t="s">
        <v>77</v>
      </c>
      <c r="C93" s="37" t="s">
        <v>78</v>
      </c>
      <c r="D93" s="40">
        <v>2.76E-2</v>
      </c>
      <c r="E93" s="39"/>
    </row>
    <row r="94" spans="1:5" ht="38.25" x14ac:dyDescent="0.2">
      <c r="A94" s="35" t="s">
        <v>155</v>
      </c>
      <c r="B94" s="36" t="s">
        <v>80</v>
      </c>
      <c r="C94" s="37" t="s">
        <v>78</v>
      </c>
      <c r="D94" s="40">
        <v>1.2800000000000001E-2</v>
      </c>
      <c r="E94" s="39"/>
    </row>
    <row r="95" spans="1:5" ht="38.25" x14ac:dyDescent="0.2">
      <c r="A95" s="35" t="s">
        <v>156</v>
      </c>
      <c r="B95" s="36" t="s">
        <v>82</v>
      </c>
      <c r="C95" s="37" t="s">
        <v>78</v>
      </c>
      <c r="D95" s="40">
        <v>1.6E-2</v>
      </c>
      <c r="E95" s="39"/>
    </row>
    <row r="96" spans="1:5" ht="38.25" x14ac:dyDescent="0.2">
      <c r="A96" s="35" t="s">
        <v>157</v>
      </c>
      <c r="B96" s="36" t="s">
        <v>88</v>
      </c>
      <c r="C96" s="37" t="s">
        <v>89</v>
      </c>
      <c r="D96" s="38">
        <v>3.6299999999999999E-2</v>
      </c>
      <c r="E96" s="39"/>
    </row>
    <row r="97" spans="1:5" ht="25.5" x14ac:dyDescent="0.2">
      <c r="A97" s="35" t="s">
        <v>158</v>
      </c>
      <c r="B97" s="36" t="s">
        <v>159</v>
      </c>
      <c r="C97" s="37" t="s">
        <v>92</v>
      </c>
      <c r="D97" s="40">
        <v>17.61</v>
      </c>
      <c r="E97" s="39"/>
    </row>
    <row r="98" spans="1:5" ht="25.5" x14ac:dyDescent="0.2">
      <c r="A98" s="35" t="s">
        <v>160</v>
      </c>
      <c r="B98" s="36" t="s">
        <v>161</v>
      </c>
      <c r="C98" s="37" t="s">
        <v>92</v>
      </c>
      <c r="D98" s="40">
        <v>4.1399999999999997</v>
      </c>
      <c r="E98" s="39"/>
    </row>
    <row r="99" spans="1:5" ht="25.5" x14ac:dyDescent="0.2">
      <c r="A99" s="35" t="s">
        <v>162</v>
      </c>
      <c r="B99" s="36" t="s">
        <v>163</v>
      </c>
      <c r="C99" s="37" t="s">
        <v>92</v>
      </c>
      <c r="D99" s="40">
        <v>1.68</v>
      </c>
      <c r="E99" s="39"/>
    </row>
    <row r="100" spans="1:5" ht="25.5" x14ac:dyDescent="0.2">
      <c r="A100" s="35" t="s">
        <v>164</v>
      </c>
      <c r="B100" s="36" t="s">
        <v>165</v>
      </c>
      <c r="C100" s="37" t="s">
        <v>92</v>
      </c>
      <c r="D100" s="40">
        <v>1.6</v>
      </c>
      <c r="E100" s="39"/>
    </row>
    <row r="101" spans="1:5" x14ac:dyDescent="0.2">
      <c r="A101" s="35" t="s">
        <v>166</v>
      </c>
      <c r="B101" s="36" t="s">
        <v>125</v>
      </c>
      <c r="C101" s="37" t="s">
        <v>126</v>
      </c>
      <c r="D101" s="38">
        <v>1</v>
      </c>
      <c r="E101" s="39"/>
    </row>
    <row r="102" spans="1:5" ht="38.25" x14ac:dyDescent="0.2">
      <c r="A102" s="35" t="s">
        <v>167</v>
      </c>
      <c r="B102" s="36" t="s">
        <v>168</v>
      </c>
      <c r="C102" s="37" t="s">
        <v>95</v>
      </c>
      <c r="D102" s="40">
        <v>4</v>
      </c>
      <c r="E102" s="39"/>
    </row>
    <row r="103" spans="1:5" x14ac:dyDescent="0.2">
      <c r="A103" s="34" t="s">
        <v>60</v>
      </c>
      <c r="B103" s="33"/>
      <c r="C103" s="33"/>
      <c r="D103" s="33"/>
      <c r="E103" s="33"/>
    </row>
    <row r="104" spans="1:5" ht="38.25" x14ac:dyDescent="0.2">
      <c r="A104" s="35" t="s">
        <v>169</v>
      </c>
      <c r="B104" s="36" t="s">
        <v>153</v>
      </c>
      <c r="C104" s="37" t="s">
        <v>78</v>
      </c>
      <c r="D104" s="40">
        <v>4.4699999999999997E-2</v>
      </c>
      <c r="E104" s="39"/>
    </row>
    <row r="105" spans="1:5" ht="25.5" x14ac:dyDescent="0.2">
      <c r="A105" s="35" t="s">
        <v>170</v>
      </c>
      <c r="B105" s="36" t="s">
        <v>159</v>
      </c>
      <c r="C105" s="37" t="s">
        <v>92</v>
      </c>
      <c r="D105" s="40">
        <v>2.85</v>
      </c>
      <c r="E105" s="39"/>
    </row>
    <row r="106" spans="1:5" ht="25.5" x14ac:dyDescent="0.2">
      <c r="A106" s="35" t="s">
        <v>171</v>
      </c>
      <c r="B106" s="36" t="s">
        <v>161</v>
      </c>
      <c r="C106" s="37" t="s">
        <v>92</v>
      </c>
      <c r="D106" s="40">
        <v>1.62</v>
      </c>
      <c r="E106" s="39"/>
    </row>
    <row r="107" spans="1:5" ht="38.25" x14ac:dyDescent="0.2">
      <c r="A107" s="35" t="s">
        <v>172</v>
      </c>
      <c r="B107" s="36" t="s">
        <v>88</v>
      </c>
      <c r="C107" s="37" t="s">
        <v>89</v>
      </c>
      <c r="D107" s="38">
        <v>1.11E-2</v>
      </c>
      <c r="E107" s="39"/>
    </row>
    <row r="108" spans="1:5" x14ac:dyDescent="0.2">
      <c r="A108" s="35" t="s">
        <v>173</v>
      </c>
      <c r="B108" s="36" t="s">
        <v>125</v>
      </c>
      <c r="C108" s="37" t="s">
        <v>126</v>
      </c>
      <c r="D108" s="38">
        <v>1</v>
      </c>
      <c r="E108" s="39"/>
    </row>
    <row r="109" spans="1:5" x14ac:dyDescent="0.2">
      <c r="A109" s="32" t="s">
        <v>174</v>
      </c>
      <c r="B109" s="33"/>
      <c r="C109" s="33"/>
      <c r="D109" s="33"/>
      <c r="E109" s="33"/>
    </row>
    <row r="110" spans="1:5" x14ac:dyDescent="0.2">
      <c r="A110" s="35" t="s">
        <v>175</v>
      </c>
      <c r="B110" s="36" t="s">
        <v>176</v>
      </c>
      <c r="C110" s="37" t="s">
        <v>177</v>
      </c>
      <c r="D110" s="38">
        <v>1</v>
      </c>
      <c r="E110" s="39"/>
    </row>
    <row r="111" spans="1:5" x14ac:dyDescent="0.2">
      <c r="A111" s="35" t="s">
        <v>178</v>
      </c>
      <c r="B111" s="36" t="s">
        <v>179</v>
      </c>
      <c r="C111" s="37" t="s">
        <v>13</v>
      </c>
      <c r="D111" s="38">
        <v>1</v>
      </c>
      <c r="E111" s="39"/>
    </row>
    <row r="112" spans="1:5" ht="25.5" x14ac:dyDescent="0.2">
      <c r="A112" s="35" t="s">
        <v>180</v>
      </c>
      <c r="B112" s="36" t="s">
        <v>181</v>
      </c>
      <c r="C112" s="37" t="s">
        <v>16</v>
      </c>
      <c r="D112" s="38">
        <v>1</v>
      </c>
      <c r="E112" s="39"/>
    </row>
    <row r="113" spans="1:5" ht="63.75" x14ac:dyDescent="0.2">
      <c r="A113" s="35" t="s">
        <v>182</v>
      </c>
      <c r="B113" s="36" t="s">
        <v>183</v>
      </c>
      <c r="C113" s="37" t="s">
        <v>95</v>
      </c>
      <c r="D113" s="38">
        <v>1</v>
      </c>
      <c r="E113" s="39"/>
    </row>
    <row r="114" spans="1:5" ht="38.25" x14ac:dyDescent="0.2">
      <c r="A114" s="35" t="s">
        <v>184</v>
      </c>
      <c r="B114" s="36" t="s">
        <v>185</v>
      </c>
      <c r="C114" s="37" t="s">
        <v>186</v>
      </c>
      <c r="D114" s="38">
        <v>0.01</v>
      </c>
      <c r="E114" s="39"/>
    </row>
    <row r="115" spans="1:5" x14ac:dyDescent="0.2">
      <c r="A115" s="35" t="s">
        <v>187</v>
      </c>
      <c r="B115" s="36" t="s">
        <v>188</v>
      </c>
      <c r="C115" s="37" t="s">
        <v>95</v>
      </c>
      <c r="D115" s="38">
        <v>1</v>
      </c>
      <c r="E115" s="39"/>
    </row>
    <row r="116" spans="1:5" x14ac:dyDescent="0.2">
      <c r="A116" s="35" t="s">
        <v>189</v>
      </c>
      <c r="B116" s="36" t="s">
        <v>190</v>
      </c>
      <c r="C116" s="37" t="s">
        <v>16</v>
      </c>
      <c r="D116" s="38">
        <v>2</v>
      </c>
      <c r="E116" s="39"/>
    </row>
    <row r="117" spans="1:5" ht="38.25" x14ac:dyDescent="0.2">
      <c r="A117" s="35" t="s">
        <v>191</v>
      </c>
      <c r="B117" s="36" t="s">
        <v>192</v>
      </c>
      <c r="C117" s="37" t="s">
        <v>193</v>
      </c>
      <c r="D117" s="38">
        <v>0.1</v>
      </c>
      <c r="E117" s="39"/>
    </row>
    <row r="118" spans="1:5" ht="25.5" x14ac:dyDescent="0.2">
      <c r="A118" s="35" t="s">
        <v>194</v>
      </c>
      <c r="B118" s="36" t="s">
        <v>195</v>
      </c>
      <c r="C118" s="37" t="s">
        <v>196</v>
      </c>
      <c r="D118" s="38">
        <v>1.1000000000000001</v>
      </c>
      <c r="E118" s="39"/>
    </row>
    <row r="119" spans="1:5" x14ac:dyDescent="0.2">
      <c r="A119" s="35" t="s">
        <v>197</v>
      </c>
      <c r="B119" s="36" t="s">
        <v>198</v>
      </c>
      <c r="C119" s="37" t="s">
        <v>199</v>
      </c>
      <c r="D119" s="38">
        <v>2</v>
      </c>
      <c r="E119" s="39"/>
    </row>
    <row r="120" spans="1:5" ht="38.25" x14ac:dyDescent="0.2">
      <c r="A120" s="35" t="s">
        <v>200</v>
      </c>
      <c r="B120" s="36" t="s">
        <v>201</v>
      </c>
      <c r="C120" s="37" t="s">
        <v>16</v>
      </c>
      <c r="D120" s="38">
        <v>1</v>
      </c>
      <c r="E120" s="39"/>
    </row>
    <row r="121" spans="1:5" x14ac:dyDescent="0.2">
      <c r="A121" s="35" t="s">
        <v>202</v>
      </c>
      <c r="B121" s="36" t="s">
        <v>188</v>
      </c>
      <c r="C121" s="37" t="s">
        <v>95</v>
      </c>
      <c r="D121" s="38">
        <v>1</v>
      </c>
      <c r="E121" s="39"/>
    </row>
    <row r="125" spans="1:5" x14ac:dyDescent="0.2">
      <c r="A125" s="41" t="s">
        <v>204</v>
      </c>
      <c r="B125" s="42"/>
      <c r="C125" s="42"/>
      <c r="D125" s="42"/>
      <c r="E125" s="42"/>
    </row>
    <row r="126" spans="1:5" x14ac:dyDescent="0.2">
      <c r="A126" s="43" t="s">
        <v>203</v>
      </c>
      <c r="B126" s="42"/>
      <c r="C126" s="42"/>
      <c r="D126" s="42"/>
      <c r="E126" s="42"/>
    </row>
    <row r="128" spans="1:5" x14ac:dyDescent="0.2">
      <c r="A128" s="41" t="s">
        <v>205</v>
      </c>
      <c r="B128" s="42"/>
      <c r="C128" s="42"/>
      <c r="D128" s="42"/>
      <c r="E128" s="42"/>
    </row>
    <row r="129" spans="1:5" x14ac:dyDescent="0.2">
      <c r="A129" s="43" t="s">
        <v>203</v>
      </c>
      <c r="B129" s="42"/>
      <c r="C129" s="42"/>
      <c r="D129" s="42"/>
      <c r="E129" s="42"/>
    </row>
  </sheetData>
  <mergeCells count="18">
    <mergeCell ref="A128:E128"/>
    <mergeCell ref="A129:E129"/>
    <mergeCell ref="B7:E7"/>
    <mergeCell ref="A2:B2"/>
    <mergeCell ref="A3:B3"/>
    <mergeCell ref="A125:E125"/>
    <mergeCell ref="A126:E126"/>
    <mergeCell ref="A50:E50"/>
    <mergeCell ref="A74:E74"/>
    <mergeCell ref="A91:E91"/>
    <mergeCell ref="A103:E103"/>
    <mergeCell ref="A109:E109"/>
    <mergeCell ref="A12:E12"/>
    <mergeCell ref="A13:E13"/>
    <mergeCell ref="A20:E20"/>
    <mergeCell ref="A27:E27"/>
    <mergeCell ref="A38:E38"/>
    <mergeCell ref="A49:E49"/>
  </mergeCells>
  <phoneticPr fontId="1" type="noConversion"/>
  <pageMargins left="0.4" right="0.31" top="0.45" bottom="0.48" header="0.24" footer="0.2800000000000000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Ведомость объемов работ 5 граф</vt:lpstr>
      <vt:lpstr>'Ведомость объемов работ 5 граф'!Print_Titles</vt:lpstr>
      <vt:lpstr>'Ведомость объемов работ 5 граф'!Заголовки_для_печати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2019-12-12T11:41:31Z</cp:lastPrinted>
  <dcterms:created xsi:type="dcterms:W3CDTF">2002-02-11T05:58:42Z</dcterms:created>
  <dcterms:modified xsi:type="dcterms:W3CDTF">2019-12-12T11:44:02Z</dcterms:modified>
</cp:coreProperties>
</file>